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  <c r="U9" i="1"/>
  <c r="V9" i="1"/>
  <c r="V17" i="1" l="1"/>
  <c r="U17" i="1"/>
  <c r="U12" i="1" l="1"/>
  <c r="V12" i="1"/>
  <c r="V14" i="1" l="1"/>
  <c r="V11" i="1"/>
  <c r="V18" i="1" l="1"/>
  <c r="V16" i="1"/>
  <c r="V15" i="1"/>
  <c r="V13" i="1"/>
  <c r="V10" i="1"/>
  <c r="U18" i="1"/>
  <c r="U16" i="1"/>
  <c r="U15" i="1"/>
  <c r="U14" i="1"/>
  <c r="U13" i="1"/>
  <c r="U11" i="1"/>
  <c r="U10" i="1"/>
  <c r="H3" i="1" l="1"/>
</calcChain>
</file>

<file path=xl/sharedStrings.xml><?xml version="1.0" encoding="utf-8"?>
<sst xmlns="http://schemas.openxmlformats.org/spreadsheetml/2006/main" count="44" uniqueCount="43">
  <si>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</si>
  <si>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</si>
  <si>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</si>
  <si>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</si>
  <si>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</si>
  <si>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</si>
  <si>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</si>
  <si>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</si>
  <si>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</si>
  <si>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</si>
  <si>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</si>
  <si>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</si>
  <si>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</si>
  <si>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</si>
  <si>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</si>
  <si>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</si>
  <si>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</si>
  <si>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</si>
  <si>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</si>
  <si>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</si>
  <si>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</si>
  <si>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</si>
  <si>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</si>
  <si>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</si>
  <si>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</si>
  <si>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</si>
  <si>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</si>
  <si>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t>Operating Costs</t>
  </si>
  <si>
    <t>PH</t>
  </si>
  <si>
    <t/>
  </si>
  <si>
    <t>FMR</t>
  </si>
  <si>
    <t>Buffalo</t>
  </si>
  <si>
    <t>Franklin County Community Housing Council, Inc Renewal</t>
  </si>
  <si>
    <t>FCCHC Homeless Program</t>
  </si>
  <si>
    <t>NY0177L2C201709</t>
  </si>
  <si>
    <t>NY-520</t>
  </si>
  <si>
    <t>Franklin, Essex Counties CoC</t>
  </si>
  <si>
    <t>Mental Health Association in Essex County, Inc. NY</t>
  </si>
  <si>
    <t>2017 Franklin/Essex Housing Grant</t>
  </si>
  <si>
    <t>NY1037L2C201702</t>
  </si>
  <si>
    <r>
      <t xml:space="preserve">CoC's Annual Renewal Demand </t>
    </r>
    <r>
      <rPr>
        <sz val="11"/>
        <color rgb="FFFF0000"/>
        <rFont val="Calibri"/>
        <family val="2"/>
        <scheme val="minor"/>
      </rPr>
      <t>(Estimated)</t>
    </r>
    <r>
      <rPr>
        <sz val="11"/>
        <color theme="1"/>
        <rFont val="Calibri"/>
        <family val="2"/>
        <scheme val="minor"/>
      </rPr>
      <t>:</t>
    </r>
  </si>
  <si>
    <t xml:space="preserve">Project Component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</si>
  <si>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Corporation for AIDS Research, Education, and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</si>
</sst>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6" borderId="12" xfId="0" applyNumberFormat="1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</xf>
    <xf numFmtId="164" fontId="8" fillId="6" borderId="12" xfId="0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164" fontId="6" fillId="6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hidden="1"/>
    </xf>
    <xf numFmtId="164" fontId="3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6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2" customWidth="1"/>
    <col min="2" max="3" width="17.59765625" style="2" customWidth="1"/>
    <col min="4" max="12" width="11.59765625" style="2" customWidth="1"/>
    <col min="13" max="21" width="10.59765625" style="2" customWidth="1"/>
    <col min="22" max="22" width="12.59765625" style="2" customWidth="1"/>
    <col min="23" max="16384" width="9.19921875" style="2"/>
  </cols>
  <sheetData>
    <row r="1" spans="1:22" ht="35.35" customHeight="1" x14ac:dyDescent="0.45">
      <c r="A1" s="1" t="s">
        <v>10</v>
      </c>
      <c r="B1" s="30" t="s">
        <v>31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35" customHeight="1" x14ac:dyDescent="0.45">
      <c r="A2" s="1" t="s">
        <v>11</v>
      </c>
      <c r="B2" s="30" t="s">
        <v>35</v>
      </c>
      <c r="C2" s="30"/>
      <c r="D2" s="30"/>
      <c r="E2" s="37"/>
      <c r="F2" s="38"/>
      <c r="G2" s="38"/>
      <c r="H2" s="38"/>
      <c r="I2" s="38"/>
      <c r="J2" s="39"/>
    </row>
    <row r="3" spans="1:22" ht="35.35" customHeight="1" x14ac:dyDescent="0.45">
      <c r="A3" s="3" t="s">
        <v>12</v>
      </c>
      <c r="B3" s="30" t="s">
        <v>36</v>
      </c>
      <c r="C3" s="30"/>
      <c r="D3" s="30"/>
      <c r="E3" s="34" t="s">
        <v>40</v>
      </c>
      <c r="F3" s="35"/>
      <c r="G3" s="36"/>
      <c r="H3" s="22">
        <f ca="1">SUM(OFFSET(V6,1,0,500,1))</f>
        <v>80261</v>
      </c>
      <c r="I3" s="23"/>
      <c r="J3" s="24"/>
    </row>
    <row r="4" spans="1:22" ht="16.899999999999999" customHeight="1" x14ac:dyDescent="0.45">
      <c r="A4" s="4"/>
      <c r="B4" s="5"/>
      <c r="C4" s="5"/>
      <c r="D4" s="5"/>
      <c r="E4" s="4"/>
      <c r="F4" s="6"/>
      <c r="G4" s="7"/>
      <c r="H4" s="8"/>
      <c r="I4" s="8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9"/>
    </row>
    <row r="6" spans="1:22" ht="56.25" customHeight="1" x14ac:dyDescent="0.45">
      <c r="A6" s="10" t="s">
        <v>0</v>
      </c>
      <c r="B6" s="10" t="s">
        <v>1</v>
      </c>
      <c r="C6" s="10" t="s">
        <v>2</v>
      </c>
      <c r="D6" s="10" t="s">
        <v>9</v>
      </c>
      <c r="E6" s="11" t="s">
        <v>41</v>
      </c>
      <c r="F6" s="10" t="s">
        <v>3</v>
      </c>
      <c r="G6" s="10" t="s">
        <v>4</v>
      </c>
      <c r="H6" s="10" t="s">
        <v>5</v>
      </c>
      <c r="I6" s="10" t="s">
        <v>27</v>
      </c>
      <c r="J6" s="10" t="s">
        <v>6</v>
      </c>
      <c r="K6" s="10" t="s">
        <v>7</v>
      </c>
      <c r="L6" s="10" t="s">
        <v>24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2" t="s">
        <v>22</v>
      </c>
      <c r="V6" s="13" t="s">
        <v>8</v>
      </c>
    </row>
    <row r="7" spans="1:22" x14ac:dyDescent="0.45">
      <c r="A7" s="14" t="s">
        <v>32</v>
      </c>
      <c r="B7" s="14" t="s">
        <v>33</v>
      </c>
      <c r="C7" s="15" t="s">
        <v>34</v>
      </c>
      <c r="D7" s="15">
        <v>2019</v>
      </c>
      <c r="E7" s="15" t="s">
        <v>28</v>
      </c>
      <c r="F7" s="16">
        <v>34905</v>
      </c>
      <c r="G7" s="16">
        <v>0</v>
      </c>
      <c r="H7" s="16">
        <v>16051</v>
      </c>
      <c r="I7" s="16">
        <v>0</v>
      </c>
      <c r="J7" s="16">
        <v>2000</v>
      </c>
      <c r="K7" s="16">
        <v>0</v>
      </c>
      <c r="L7" s="15" t="s">
        <v>29</v>
      </c>
      <c r="M7" s="17"/>
      <c r="N7" s="17"/>
      <c r="O7" s="17"/>
      <c r="P7" s="17"/>
      <c r="Q7" s="17"/>
      <c r="R7" s="17"/>
      <c r="S7" s="17"/>
      <c r="T7" s="17"/>
      <c r="U7" s="18"/>
      <c r="V7" s="19">
        <f>SUM(F7:K7)</f>
        <v>52956</v>
      </c>
    </row>
    <row r="8" spans="1:22" x14ac:dyDescent="0.45">
      <c r="A8" s="14" t="s">
        <v>37</v>
      </c>
      <c r="B8" s="14" t="s">
        <v>38</v>
      </c>
      <c r="C8" s="15" t="s">
        <v>39</v>
      </c>
      <c r="D8" s="15">
        <v>2019</v>
      </c>
      <c r="E8" s="15" t="s">
        <v>28</v>
      </c>
      <c r="F8" s="16">
        <v>0</v>
      </c>
      <c r="G8" s="16">
        <v>17064</v>
      </c>
      <c r="H8" s="16">
        <v>5196</v>
      </c>
      <c r="I8" s="16">
        <v>2705</v>
      </c>
      <c r="J8" s="16">
        <v>0</v>
      </c>
      <c r="K8" s="16">
        <v>2340</v>
      </c>
      <c r="L8" s="15" t="s">
        <v>30</v>
      </c>
      <c r="M8" s="17">
        <v>0</v>
      </c>
      <c r="N8" s="17">
        <v>0</v>
      </c>
      <c r="O8" s="17">
        <v>2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8">
        <v>2</v>
      </c>
      <c r="V8" s="19">
        <f>SUM(F8:K8)</f>
        <v>27305</v>
      </c>
    </row>
    <row r="9" spans="1:22" x14ac:dyDescent="0.45">
      <c r="A9" s="14"/>
      <c r="B9" s="14"/>
      <c r="C9" s="15"/>
      <c r="D9" s="15"/>
      <c r="E9" s="15"/>
      <c r="F9" s="16"/>
      <c r="G9" s="16"/>
      <c r="H9" s="16"/>
      <c r="I9" s="16"/>
      <c r="J9" s="16"/>
      <c r="K9" s="16"/>
      <c r="L9" s="15"/>
      <c r="M9" s="17"/>
      <c r="N9" s="17"/>
      <c r="O9" s="17"/>
      <c r="P9" s="17"/>
      <c r="Q9" s="17"/>
      <c r="R9" s="17"/>
      <c r="S9" s="17"/>
      <c r="T9" s="17"/>
      <c r="U9" s="18">
        <f>SUM(M9:T9)</f>
        <v>0</v>
      </c>
      <c r="V9" s="19">
        <f t="shared" ref="V9:V18" si="0">SUM(F9:K9)</f>
        <v>0</v>
      </c>
    </row>
    <row r="10" spans="1:22" x14ac:dyDescent="0.45">
      <c r="A10" s="14"/>
      <c r="B10" s="14"/>
      <c r="C10" s="15"/>
      <c r="D10" s="15"/>
      <c r="E10" s="15"/>
      <c r="F10" s="16"/>
      <c r="G10" s="16"/>
      <c r="H10" s="16"/>
      <c r="I10" s="16"/>
      <c r="J10" s="16"/>
      <c r="K10" s="16"/>
      <c r="L10" s="15"/>
      <c r="M10" s="17"/>
      <c r="N10" s="17"/>
      <c r="O10" s="17"/>
      <c r="P10" s="17"/>
      <c r="Q10" s="17"/>
      <c r="R10" s="17"/>
      <c r="S10" s="17"/>
      <c r="T10" s="17"/>
      <c r="U10" s="18">
        <f t="shared" ref="U10:U18" si="1">SUM(M10:T10)</f>
        <v>0</v>
      </c>
      <c r="V10" s="19">
        <f t="shared" si="0"/>
        <v>0</v>
      </c>
    </row>
    <row r="11" spans="1:22" x14ac:dyDescent="0.45">
      <c r="A11" s="14"/>
      <c r="B11" s="14"/>
      <c r="C11" s="15"/>
      <c r="D11" s="15"/>
      <c r="E11" s="15"/>
      <c r="F11" s="16"/>
      <c r="G11" s="16"/>
      <c r="H11" s="16"/>
      <c r="I11" s="16"/>
      <c r="J11" s="16"/>
      <c r="K11" s="16"/>
      <c r="L11" s="15"/>
      <c r="M11" s="17"/>
      <c r="N11" s="17"/>
      <c r="O11" s="17"/>
      <c r="P11" s="17"/>
      <c r="Q11" s="17"/>
      <c r="R11" s="17"/>
      <c r="S11" s="17"/>
      <c r="T11" s="17"/>
      <c r="U11" s="18">
        <f t="shared" si="1"/>
        <v>0</v>
      </c>
      <c r="V11" s="19">
        <f t="shared" si="0"/>
        <v>0</v>
      </c>
    </row>
    <row r="12" spans="1:22" x14ac:dyDescent="0.45">
      <c r="A12" s="14"/>
      <c r="B12" s="14"/>
      <c r="C12" s="15"/>
      <c r="D12" s="15"/>
      <c r="E12" s="15"/>
      <c r="F12" s="16"/>
      <c r="G12" s="16"/>
      <c r="H12" s="16"/>
      <c r="I12" s="16"/>
      <c r="J12" s="16"/>
      <c r="K12" s="16"/>
      <c r="L12" s="15"/>
      <c r="M12" s="17"/>
      <c r="N12" s="17"/>
      <c r="O12" s="17"/>
      <c r="P12" s="17"/>
      <c r="Q12" s="17"/>
      <c r="R12" s="17"/>
      <c r="S12" s="17"/>
      <c r="T12" s="17"/>
      <c r="U12" s="18">
        <f t="shared" si="1"/>
        <v>0</v>
      </c>
      <c r="V12" s="19">
        <f t="shared" si="0"/>
        <v>0</v>
      </c>
    </row>
    <row r="13" spans="1:22" x14ac:dyDescent="0.45">
      <c r="A13" s="14"/>
      <c r="B13" s="14"/>
      <c r="C13" s="15"/>
      <c r="D13" s="15"/>
      <c r="E13" s="15"/>
      <c r="F13" s="16"/>
      <c r="G13" s="16"/>
      <c r="H13" s="16"/>
      <c r="I13" s="16"/>
      <c r="J13" s="16"/>
      <c r="K13" s="16"/>
      <c r="L13" s="15"/>
      <c r="M13" s="17"/>
      <c r="N13" s="17"/>
      <c r="O13" s="17"/>
      <c r="P13" s="17"/>
      <c r="Q13" s="17"/>
      <c r="R13" s="17"/>
      <c r="S13" s="17"/>
      <c r="T13" s="17"/>
      <c r="U13" s="18">
        <f t="shared" si="1"/>
        <v>0</v>
      </c>
      <c r="V13" s="19">
        <f t="shared" si="0"/>
        <v>0</v>
      </c>
    </row>
    <row r="14" spans="1:22" x14ac:dyDescent="0.45">
      <c r="A14" s="14"/>
      <c r="B14" s="14"/>
      <c r="C14" s="15"/>
      <c r="D14" s="15"/>
      <c r="E14" s="15"/>
      <c r="F14" s="16"/>
      <c r="G14" s="16"/>
      <c r="H14" s="16"/>
      <c r="I14" s="16"/>
      <c r="J14" s="16"/>
      <c r="K14" s="16"/>
      <c r="L14" s="15"/>
      <c r="M14" s="17"/>
      <c r="N14" s="17"/>
      <c r="O14" s="17"/>
      <c r="P14" s="17"/>
      <c r="Q14" s="17"/>
      <c r="R14" s="17"/>
      <c r="S14" s="17"/>
      <c r="T14" s="17"/>
      <c r="U14" s="18">
        <f t="shared" si="1"/>
        <v>0</v>
      </c>
      <c r="V14" s="19">
        <f t="shared" si="0"/>
        <v>0</v>
      </c>
    </row>
    <row r="15" spans="1:22" x14ac:dyDescent="0.45">
      <c r="A15" s="14"/>
      <c r="B15" s="14"/>
      <c r="C15" s="15"/>
      <c r="D15" s="15"/>
      <c r="E15" s="15"/>
      <c r="F15" s="16"/>
      <c r="G15" s="16"/>
      <c r="H15" s="16"/>
      <c r="I15" s="16"/>
      <c r="J15" s="16"/>
      <c r="K15" s="16"/>
      <c r="L15" s="15"/>
      <c r="M15" s="17"/>
      <c r="N15" s="17"/>
      <c r="O15" s="17"/>
      <c r="P15" s="17"/>
      <c r="Q15" s="17"/>
      <c r="R15" s="17"/>
      <c r="S15" s="17"/>
      <c r="T15" s="17"/>
      <c r="U15" s="18">
        <f t="shared" si="1"/>
        <v>0</v>
      </c>
      <c r="V15" s="19">
        <f t="shared" si="0"/>
        <v>0</v>
      </c>
    </row>
    <row r="16" spans="1:22" x14ac:dyDescent="0.45">
      <c r="A16" s="14"/>
      <c r="B16" s="14"/>
      <c r="C16" s="15"/>
      <c r="D16" s="15"/>
      <c r="E16" s="15"/>
      <c r="F16" s="16"/>
      <c r="G16" s="16"/>
      <c r="H16" s="16"/>
      <c r="I16" s="16"/>
      <c r="J16" s="16"/>
      <c r="K16" s="16"/>
      <c r="L16" s="15"/>
      <c r="M16" s="17"/>
      <c r="N16" s="17"/>
      <c r="O16" s="17"/>
      <c r="P16" s="17"/>
      <c r="Q16" s="17"/>
      <c r="R16" s="17"/>
      <c r="S16" s="17"/>
      <c r="T16" s="17"/>
      <c r="U16" s="18">
        <f t="shared" si="1"/>
        <v>0</v>
      </c>
      <c r="V16" s="19">
        <f t="shared" si="0"/>
        <v>0</v>
      </c>
    </row>
    <row r="17" spans="1:22" x14ac:dyDescent="0.45">
      <c r="A17" s="14"/>
      <c r="B17" s="14"/>
      <c r="C17" s="15"/>
      <c r="D17" s="15"/>
      <c r="E17" s="15"/>
      <c r="F17" s="16"/>
      <c r="G17" s="16"/>
      <c r="H17" s="16"/>
      <c r="I17" s="16"/>
      <c r="J17" s="16"/>
      <c r="K17" s="16"/>
      <c r="L17" s="15"/>
      <c r="M17" s="17"/>
      <c r="N17" s="17"/>
      <c r="O17" s="17"/>
      <c r="P17" s="17"/>
      <c r="Q17" s="17"/>
      <c r="R17" s="17"/>
      <c r="S17" s="17"/>
      <c r="T17" s="17"/>
      <c r="U17" s="18">
        <f t="shared" ref="U17" si="2">SUM(M17:T17)</f>
        <v>0</v>
      </c>
      <c r="V17" s="19">
        <f t="shared" ref="V17" si="3">SUM(F17:K17)</f>
        <v>0</v>
      </c>
    </row>
    <row r="18" spans="1:22" x14ac:dyDescent="0.45">
      <c r="A18" s="14"/>
      <c r="B18" s="14"/>
      <c r="C18" s="15"/>
      <c r="D18" s="15"/>
      <c r="E18" s="15"/>
      <c r="F18" s="16"/>
      <c r="G18" s="16"/>
      <c r="H18" s="16"/>
      <c r="I18" s="16"/>
      <c r="J18" s="16"/>
      <c r="K18" s="16"/>
      <c r="L18" s="15"/>
      <c r="M18" s="17"/>
      <c r="N18" s="17"/>
      <c r="O18" s="17"/>
      <c r="P18" s="17"/>
      <c r="Q18" s="17"/>
      <c r="R18" s="17"/>
      <c r="S18" s="17"/>
      <c r="T18" s="17"/>
      <c r="U18" s="18">
        <f t="shared" si="1"/>
        <v>0</v>
      </c>
      <c r="V18" s="19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9:V16">
    <cfRule type="cellIs" dxfId="12" priority="23" operator="lessThan">
      <formula>0</formula>
    </cfRule>
  </conditionalFormatting>
  <conditionalFormatting sqref="V9:V16">
    <cfRule type="expression" dxfId="11" priority="24">
      <formula>$V$9&lt;0</formula>
    </cfRule>
  </conditionalFormatting>
  <conditionalFormatting sqref="D9:D16">
    <cfRule type="expression" dxfId="10" priority="22">
      <formula>OR($D9&gt;2019,AND($D9&lt;2019,$D9&lt;&gt;""))</formula>
    </cfRule>
  </conditionalFormatting>
  <conditionalFormatting sqref="V18">
    <cfRule type="cellIs" dxfId="9" priority="19" operator="lessThan">
      <formula>0</formula>
    </cfRule>
  </conditionalFormatting>
  <conditionalFormatting sqref="V18">
    <cfRule type="expression" dxfId="8" priority="20">
      <formula>$V$9&lt;0</formula>
    </cfRule>
  </conditionalFormatting>
  <conditionalFormatting sqref="D18">
    <cfRule type="expression" dxfId="7" priority="18">
      <formula>OR($D18&gt;2019,AND($D18&lt;2019,$D18&lt;&gt;""))</formula>
    </cfRule>
  </conditionalFormatting>
  <conditionalFormatting sqref="V17">
    <cfRule type="cellIs" dxfId="6" priority="15" operator="lessThan">
      <formula>0</formula>
    </cfRule>
  </conditionalFormatting>
  <conditionalFormatting sqref="V17">
    <cfRule type="expression" dxfId="5" priority="16">
      <formula>$V$9&lt;0</formula>
    </cfRule>
  </conditionalFormatting>
  <conditionalFormatting sqref="D17">
    <cfRule type="expression" dxfId="4" priority="14">
      <formula>OR($D17&gt;2019,AND($D17&lt;2019,$D17&lt;&gt;""))</formula>
    </cfRule>
  </conditionalFormatting>
  <conditionalFormatting sqref="V7:V8">
    <cfRule type="cellIs" dxfId="3" priority="3" operator="lessThan">
      <formula>0</formula>
    </cfRule>
  </conditionalFormatting>
  <conditionalFormatting sqref="V7:V8">
    <cfRule type="expression" dxfId="2" priority="4">
      <formula>$V$7&lt;0</formula>
    </cfRule>
  </conditionalFormatting>
  <conditionalFormatting sqref="D7:D8">
    <cfRule type="expression" dxfId="1" priority="2">
      <formula>OR($D7&gt;2019,AND($D7&lt;2019,$D7&lt;&gt;""))</formula>
    </cfRule>
  </conditionalFormatting>
  <conditionalFormatting sqref="C7:C18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8">
      <formula1>"N/A, FMR, Actual Rent"</formula1>
    </dataValidation>
    <dataValidation type="list" allowBlank="1" showInputMessage="1" showErrorMessage="1" sqref="E7:E1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2018-04-12T21:03:07Z</dcterms:modified>
</cp:coreProperties>
</file>